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0115" windowHeight="79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<sst xmlns="http://schemas.openxmlformats.org/spreadsheetml/2006/main" count="86" uniqueCount="51">
  <si>
    <t>Przeznaczenie gazu</t>
  </si>
  <si>
    <t>wykorzystanie na potrzeby własne:
ogrzewanie obiektu</t>
  </si>
  <si>
    <t>kompleksowa</t>
  </si>
  <si>
    <t>PGNiG Obrót Detaliczny sp. z o.o. 
ul. Jana Kazimierza 3
01-248 Warszawa</t>
  </si>
  <si>
    <t>Lp.</t>
  </si>
  <si>
    <t>Odbiorca</t>
  </si>
  <si>
    <t>Adres punktu poboru gazu</t>
  </si>
  <si>
    <t>ul. Żarecka 59
42-421 Włodowice</t>
  </si>
  <si>
    <t>ul. Krakowska 26
42-421 Włodowice</t>
  </si>
  <si>
    <t>Gmina Włodowice 
ul. Krakowska 26
42-421 Włodowice</t>
  </si>
  <si>
    <t>Gminny Ośrodek Kultury we Włodowicach
ul. Żarecka 59
42-421 Włodowice</t>
  </si>
  <si>
    <t>Szkoła Podstawowa im.  Władysława Broniewskiego we Włodowicach z Filią w Zdowie
ul. Krakowska 13 
42-421 Włodowice</t>
  </si>
  <si>
    <t>Zakład Usług Komunalnych
ul. Krakowska 28
42-421 Włodowice</t>
  </si>
  <si>
    <t>ul. Krakowska 13
42-421 Włodowice</t>
  </si>
  <si>
    <t xml:space="preserve"> ul. Krakowska 28
42-421 Włodowice</t>
  </si>
  <si>
    <t>Gmina Włodowice
ul. Krakowska 26
42-421 Włodowice
NIP: 649-228-00-07</t>
  </si>
  <si>
    <t xml:space="preserve">Gminny Ośrodek Kultury we Włodowicach
ul. Żarecka 59
42-421 Włodowice 
NIP: 649-230-40-73 </t>
  </si>
  <si>
    <t xml:space="preserve">Aktualna
grupa taryfowa wg operatora </t>
  </si>
  <si>
    <t>Moc umowna kWh/h</t>
  </si>
  <si>
    <t>Rodzaj dodychczasowej umowy</t>
  </si>
  <si>
    <t>Okres obowiązywania dotychczasowej umowy do</t>
  </si>
  <si>
    <t>Termin rozpoczęcia sprzedaży gazu</t>
  </si>
  <si>
    <t>30.04.2021r.</t>
  </si>
  <si>
    <t>01.05.2021r.</t>
  </si>
  <si>
    <t>Akcyza</t>
  </si>
  <si>
    <t>zwolniony</t>
  </si>
  <si>
    <t>Obecny sprzedawca gazu</t>
  </si>
  <si>
    <t>Faktura VAT</t>
  </si>
  <si>
    <t xml:space="preserve">Nabywaca </t>
  </si>
  <si>
    <t xml:space="preserve">Odbiorca </t>
  </si>
  <si>
    <t>W-4
OSD: W-4.1</t>
  </si>
  <si>
    <t>W-3,6
OSD: W-3,6</t>
  </si>
  <si>
    <t>Prognoza zużycia gazu za okres obowiązywania umowy tj. 01.05.2021 - 31.12.2023 (kWh)</t>
  </si>
  <si>
    <t xml:space="preserve"> W - 5
OSD: W - 5,1</t>
  </si>
  <si>
    <t>W - 5
OSD: W -5,1</t>
  </si>
  <si>
    <t>Załącznik nr 4 do SWZ</t>
  </si>
  <si>
    <t>Razem</t>
  </si>
  <si>
    <t>Wykaz obiektów Zamawiającego</t>
  </si>
  <si>
    <t>Procedura zmiany sprzedawcy</t>
  </si>
  <si>
    <t>kolejna</t>
  </si>
  <si>
    <t>pierwsza</t>
  </si>
  <si>
    <t>W - 4
OSD: W - 4_ZA</t>
  </si>
  <si>
    <t>Przedszkole we Włodowicach 
ul. Krakowska 13a 
42-421 Włodowice</t>
  </si>
  <si>
    <t>ul. Krakowska 13a
42-421 Włodowice</t>
  </si>
  <si>
    <t xml:space="preserve">Znak sprawy: ZP.IX.271.008.2021 
</t>
  </si>
  <si>
    <r>
      <t xml:space="preserve">NR  licznika/
</t>
    </r>
    <r>
      <rPr>
        <b/>
        <sz val="7"/>
        <color theme="3" tint="-0.249977111117893"/>
        <rFont val="Calibri"/>
        <family val="2"/>
        <charset val="238"/>
        <scheme val="minor"/>
      </rPr>
      <t>nr punktu poboru gazu (OSD)</t>
    </r>
  </si>
  <si>
    <t>8018590365500006261547</t>
  </si>
  <si>
    <t>8018590365500006338416</t>
  </si>
  <si>
    <t>8018590365500000051281</t>
  </si>
  <si>
    <t>8018590365500018345297</t>
  </si>
  <si>
    <t>8018590365500019095474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</si>
</sst>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theme="3" tint="-0.249977111117893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8" xfId="0" applyNumberFormat="1" applyFont="1" applyBorder="1" applyAlignment="1">
      <alignment horizontal="center" vertical="center" wrapText="1"/>
    </xf>
    <xf numFmtId="17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4" fontId="3" fillId="0" borderId="1" xfId="0" applyNumberFormat="1" applyFont="1" applyBorder="1" applyAlignment="1">
      <alignment horizontal="left" vertical="center" inden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D4" zoomScale="120" zoomScaleNormal="120" workbookViewId="0">
      <selection activeCell="K9" sqref="K9"/>
    </sheetView>
  </sheetViews>
  <sheetFormatPr defaultRowHeight="9"/>
  <cols>
    <col min="1" max="1" width="2.5703125" style="1" customWidth="1"/>
    <col min="2" max="2" width="14.85546875" style="1" customWidth="1"/>
    <col min="3" max="3" width="11.28515625" style="1" customWidth="1"/>
    <col min="4" max="4" width="13.42578125" style="1" customWidth="1"/>
    <col min="5" max="5" width="16.42578125" style="1" customWidth="1"/>
    <col min="6" max="6" width="9.85546875" style="1" customWidth="1"/>
    <col min="7" max="7" width="17.7109375" style="1" customWidth="1"/>
    <col min="8" max="8" width="7.5703125" style="1" customWidth="1"/>
    <col min="9" max="9" width="5.85546875" style="1" customWidth="1"/>
    <col min="10" max="10" width="15.85546875" style="1" customWidth="1"/>
    <col min="11" max="12" width="12.140625" style="1" customWidth="1"/>
    <col min="13" max="13" width="9.42578125" style="1" customWidth="1"/>
    <col min="14" max="14" width="8.85546875" style="1" customWidth="1"/>
    <col min="15" max="15" width="7.140625" style="1" customWidth="1"/>
    <col min="16" max="16384" width="9.140625" style="1"/>
  </cols>
  <sheetData>
    <row r="1" spans="1:16" ht="20.25" customHeight="1">
      <c r="B1" s="19" t="s">
        <v>44</v>
      </c>
      <c r="C1" s="19"/>
      <c r="D1" s="19"/>
      <c r="E1" s="2"/>
      <c r="F1" s="7"/>
      <c r="G1" s="7"/>
      <c r="H1" s="7"/>
      <c r="I1" s="7"/>
      <c r="J1" s="7"/>
      <c r="K1" s="11" t="s">
        <v>35</v>
      </c>
      <c r="L1" s="12"/>
      <c r="M1" s="12"/>
    </row>
    <row r="2" spans="1:16" ht="23.25" customHeight="1">
      <c r="E2" s="20" t="s">
        <v>37</v>
      </c>
      <c r="F2" s="20"/>
      <c r="G2" s="20"/>
      <c r="H2" s="20"/>
      <c r="I2" s="20"/>
      <c r="J2" s="20"/>
      <c r="K2" s="20"/>
    </row>
    <row r="3" spans="1:16" ht="21" customHeight="1">
      <c r="A3" s="21" t="s">
        <v>4</v>
      </c>
      <c r="B3" s="21" t="s">
        <v>5</v>
      </c>
      <c r="C3" s="21" t="s">
        <v>6</v>
      </c>
      <c r="D3" s="13" t="s">
        <v>27</v>
      </c>
      <c r="E3" s="14"/>
      <c r="F3" s="17" t="s">
        <v>0</v>
      </c>
      <c r="G3" s="17" t="s">
        <v>45</v>
      </c>
      <c r="H3" s="17" t="s">
        <v>17</v>
      </c>
      <c r="I3" s="17" t="s">
        <v>18</v>
      </c>
      <c r="J3" s="15" t="s">
        <v>32</v>
      </c>
      <c r="K3" s="17" t="s">
        <v>19</v>
      </c>
      <c r="L3" s="17" t="s">
        <v>26</v>
      </c>
      <c r="M3" s="17" t="s">
        <v>20</v>
      </c>
      <c r="N3" s="17" t="s">
        <v>21</v>
      </c>
      <c r="O3" s="17" t="s">
        <v>24</v>
      </c>
      <c r="P3" s="21" t="s">
        <v>38</v>
      </c>
    </row>
    <row r="4" spans="1:16" ht="21.75" customHeight="1">
      <c r="A4" s="21"/>
      <c r="B4" s="21"/>
      <c r="C4" s="21"/>
      <c r="D4" s="3" t="s">
        <v>28</v>
      </c>
      <c r="E4" s="3" t="s">
        <v>29</v>
      </c>
      <c r="F4" s="18"/>
      <c r="G4" s="18"/>
      <c r="H4" s="18"/>
      <c r="I4" s="18"/>
      <c r="J4" s="16"/>
      <c r="K4" s="18"/>
      <c r="L4" s="18"/>
      <c r="M4" s="18"/>
      <c r="N4" s="18"/>
      <c r="O4" s="18"/>
      <c r="P4" s="21"/>
    </row>
    <row r="5" spans="1:16" ht="45">
      <c r="A5" s="5">
        <v>1</v>
      </c>
      <c r="B5" s="5" t="s">
        <v>9</v>
      </c>
      <c r="C5" s="4" t="s">
        <v>8</v>
      </c>
      <c r="D5" s="4" t="s">
        <v>15</v>
      </c>
      <c r="E5" s="4" t="s">
        <v>9</v>
      </c>
      <c r="F5" s="4" t="s">
        <v>1</v>
      </c>
      <c r="G5" s="26" t="s">
        <v>46</v>
      </c>
      <c r="H5" s="6" t="s">
        <v>30</v>
      </c>
      <c r="I5" s="4">
        <v>110</v>
      </c>
      <c r="J5" s="8">
        <v>334533</v>
      </c>
      <c r="K5" s="4" t="s">
        <v>2</v>
      </c>
      <c r="L5" s="4" t="s">
        <v>3</v>
      </c>
      <c r="M5" s="4" t="s">
        <v>22</v>
      </c>
      <c r="N5" s="4" t="s">
        <v>23</v>
      </c>
      <c r="O5" s="4" t="s">
        <v>25</v>
      </c>
      <c r="P5" s="10" t="s">
        <v>39</v>
      </c>
    </row>
    <row r="6" spans="1:16" ht="54">
      <c r="A6" s="4">
        <v>2</v>
      </c>
      <c r="B6" s="4" t="s">
        <v>10</v>
      </c>
      <c r="C6" s="4" t="s">
        <v>7</v>
      </c>
      <c r="D6" s="4" t="s">
        <v>16</v>
      </c>
      <c r="E6" s="4" t="s">
        <v>10</v>
      </c>
      <c r="F6" s="4" t="s">
        <v>1</v>
      </c>
      <c r="G6" s="26" t="s">
        <v>47</v>
      </c>
      <c r="H6" s="4" t="s">
        <v>31</v>
      </c>
      <c r="I6" s="4">
        <v>110</v>
      </c>
      <c r="J6" s="8">
        <v>228000</v>
      </c>
      <c r="K6" s="4" t="s">
        <v>2</v>
      </c>
      <c r="L6" s="4" t="s">
        <v>3</v>
      </c>
      <c r="M6" s="4" t="s">
        <v>22</v>
      </c>
      <c r="N6" s="4" t="s">
        <v>23</v>
      </c>
      <c r="O6" s="4" t="s">
        <v>25</v>
      </c>
      <c r="P6" s="10" t="s">
        <v>39</v>
      </c>
    </row>
    <row r="7" spans="1:16" ht="63">
      <c r="A7" s="4">
        <v>3</v>
      </c>
      <c r="B7" s="4" t="s">
        <v>11</v>
      </c>
      <c r="C7" s="4" t="s">
        <v>13</v>
      </c>
      <c r="D7" s="4" t="s">
        <v>15</v>
      </c>
      <c r="E7" s="4" t="s">
        <v>11</v>
      </c>
      <c r="F7" s="4" t="s">
        <v>1</v>
      </c>
      <c r="G7" s="26" t="s">
        <v>48</v>
      </c>
      <c r="H7" s="4" t="s">
        <v>33</v>
      </c>
      <c r="I7" s="4">
        <v>250</v>
      </c>
      <c r="J7" s="8">
        <v>974256</v>
      </c>
      <c r="K7" s="4" t="s">
        <v>2</v>
      </c>
      <c r="L7" s="4" t="s">
        <v>3</v>
      </c>
      <c r="M7" s="4" t="s">
        <v>22</v>
      </c>
      <c r="N7" s="4" t="s">
        <v>23</v>
      </c>
      <c r="O7" s="4" t="s">
        <v>25</v>
      </c>
      <c r="P7" s="10" t="s">
        <v>39</v>
      </c>
    </row>
    <row r="8" spans="1:16" ht="45">
      <c r="A8" s="4">
        <v>4</v>
      </c>
      <c r="B8" s="4" t="s">
        <v>42</v>
      </c>
      <c r="C8" s="4" t="s">
        <v>43</v>
      </c>
      <c r="D8" s="4" t="s">
        <v>15</v>
      </c>
      <c r="E8" s="4" t="s">
        <v>42</v>
      </c>
      <c r="F8" s="4" t="s">
        <v>1</v>
      </c>
      <c r="G8" s="26" t="s">
        <v>49</v>
      </c>
      <c r="H8" s="4" t="s">
        <v>34</v>
      </c>
      <c r="I8" s="4">
        <v>143</v>
      </c>
      <c r="J8" s="8">
        <v>298359</v>
      </c>
      <c r="K8" s="4" t="s">
        <v>2</v>
      </c>
      <c r="L8" s="4" t="s">
        <v>3</v>
      </c>
      <c r="M8" s="4" t="s">
        <v>22</v>
      </c>
      <c r="N8" s="4" t="s">
        <v>23</v>
      </c>
      <c r="O8" s="4" t="s">
        <v>25</v>
      </c>
      <c r="P8" s="10" t="s">
        <v>39</v>
      </c>
    </row>
    <row r="9" spans="1:16" ht="45">
      <c r="A9" s="5">
        <v>5</v>
      </c>
      <c r="B9" s="5" t="s">
        <v>12</v>
      </c>
      <c r="C9" s="5" t="s">
        <v>14</v>
      </c>
      <c r="D9" s="5" t="s">
        <v>15</v>
      </c>
      <c r="E9" s="5" t="s">
        <v>12</v>
      </c>
      <c r="F9" s="5" t="s">
        <v>1</v>
      </c>
      <c r="G9" s="27" t="s">
        <v>50</v>
      </c>
      <c r="H9" s="9" t="s">
        <v>41</v>
      </c>
      <c r="I9" s="5">
        <v>110</v>
      </c>
      <c r="J9" s="28">
        <v>249549.6</v>
      </c>
      <c r="K9" s="5" t="s">
        <v>2</v>
      </c>
      <c r="L9" s="5" t="s">
        <v>3</v>
      </c>
      <c r="M9" s="5" t="s">
        <v>22</v>
      </c>
      <c r="N9" s="5" t="s">
        <v>23</v>
      </c>
      <c r="O9" s="5" t="s">
        <v>25</v>
      </c>
      <c r="P9" s="10" t="s">
        <v>40</v>
      </c>
    </row>
    <row r="10" spans="1:16">
      <c r="A10" s="22" t="s">
        <v>36</v>
      </c>
      <c r="B10" s="23"/>
      <c r="C10" s="23"/>
      <c r="D10" s="23"/>
      <c r="E10" s="23"/>
      <c r="F10" s="23"/>
      <c r="G10" s="23"/>
      <c r="H10" s="23"/>
      <c r="I10" s="24"/>
      <c r="J10" s="25">
        <f>SUM(J5:J9)</f>
        <v>2084697.6</v>
      </c>
      <c r="K10" s="25"/>
      <c r="L10" s="25"/>
    </row>
  </sheetData>
  <mergeCells count="20">
    <mergeCell ref="P3:P4"/>
    <mergeCell ref="N3:N4"/>
    <mergeCell ref="O3:O4"/>
    <mergeCell ref="A10:I10"/>
    <mergeCell ref="J10:L10"/>
    <mergeCell ref="A3:A4"/>
    <mergeCell ref="K1:M1"/>
    <mergeCell ref="D3:E3"/>
    <mergeCell ref="J3:J4"/>
    <mergeCell ref="L3:L4"/>
    <mergeCell ref="M3:M4"/>
    <mergeCell ref="B1:D1"/>
    <mergeCell ref="E2:K2"/>
    <mergeCell ref="B3:B4"/>
    <mergeCell ref="C3:C4"/>
    <mergeCell ref="F3:F4"/>
    <mergeCell ref="K3:K4"/>
    <mergeCell ref="G3:G4"/>
    <mergeCell ref="H3:H4"/>
    <mergeCell ref="I3:I4"/>
  </mergeCells>
  <pageMargins left="0.7" right="0.7" top="0.75" bottom="0.75" header="0.3" footer="0.3"/>
  <pageSetup paperSize="8" orientation="landscape" r:id="rId1"/>
  <ignoredErrors>
    <ignoredError sqref="G5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zamówienia</cp:lastModifiedBy>
  <cp:lastPrinted>2021-02-25T10:33:08Z</cp:lastPrinted>
  <dcterms:created xsi:type="dcterms:W3CDTF">2020-12-01T11:38:43Z</dcterms:created>
  <dcterms:modified xsi:type="dcterms:W3CDTF">2021-03-04T10:02:01Z</dcterms:modified>
</cp:coreProperties>
</file>